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мероприятия'!$A$2:$I$18</definedName>
  </definedNames>
  <calcPr calcId="144525"/>
</workbook>
</file>

<file path=xl/calcChain.xml><?xml version="1.0" encoding="utf-8"?>
<calcChain xmlns="http://schemas.openxmlformats.org/spreadsheetml/2006/main">
  <c r="G18" i="4" l="1"/>
  <c r="H18" i="4"/>
  <c r="I18" i="4"/>
  <c r="G17" i="4"/>
  <c r="H17" i="4"/>
  <c r="I17" i="4"/>
  <c r="G16" i="4"/>
  <c r="H16" i="4"/>
  <c r="I16" i="4"/>
  <c r="F18" i="4"/>
  <c r="F17" i="4"/>
  <c r="E11" i="4"/>
  <c r="E16" i="4" l="1"/>
  <c r="E12" i="4"/>
  <c r="F14" i="4"/>
  <c r="F9" i="4" l="1"/>
  <c r="E13" i="4"/>
  <c r="E15" i="4"/>
  <c r="E10" i="4"/>
  <c r="G14" i="4" l="1"/>
  <c r="G9" i="4"/>
  <c r="H9" i="4"/>
  <c r="E18" i="4"/>
  <c r="H14" i="4" l="1"/>
  <c r="I9" i="4"/>
  <c r="E9" i="4" s="1"/>
  <c r="I14" i="4" l="1"/>
  <c r="E14" i="4" s="1"/>
  <c r="E17" i="4"/>
</calcChain>
</file>

<file path=xl/sharedStrings.xml><?xml version="1.0" encoding="utf-8"?>
<sst xmlns="http://schemas.openxmlformats.org/spreadsheetml/2006/main" count="26" uniqueCount="21">
  <si>
    <t>всего</t>
  </si>
  <si>
    <t>Перечень программных мероприятий</t>
  </si>
  <si>
    <t>2019 г.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</si>
  <si>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</si>
  <si>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</si>
  <si>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</si>
  <si>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</si>
  <si>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</si>
  <si>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</si>
  <si>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2020 г.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</si>
  <si>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</si>
  <si>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</si>
  <si>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</si>
  <si>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</si>
  <si>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</si>
  <si>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 xml:space="preserve">Муниципальное учреждение «Администрация  сельского поселения Каркатеевы»/МКУ «НИКА» </t>
  </si>
  <si>
    <t>бюджет Нефтеюганского района</t>
  </si>
  <si>
    <t xml:space="preserve">бюджет сельского поселения </t>
  </si>
  <si>
    <t>2021 г.</t>
  </si>
  <si>
    <t>2022 г.</t>
  </si>
  <si>
    <t>Приобретение и сопровождение программного обеспечения, оборудования (показатель 1,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</si>
</sst>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\ _₽_-;\-* #,##0.00000\ _₽_-;_-* &quot;-&quot;?????\ _₽_-;_-@_-"/>
    <numFmt numFmtId="165" formatCode="#,##0.00000_ ;\-#,##0.00000\ 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L18"/>
  <sheetViews>
    <sheetView tabSelected="1" showWhiteSpace="0" zoomScale="74" zoomScaleNormal="74" zoomScalePageLayoutView="85" workbookViewId="0">
      <selection activeCell="E6" sqref="E6:I6"/>
    </sheetView>
  </sheetViews>
  <sheetFormatPr defaultColWidth="9.140625" defaultRowHeight="16.5" x14ac:dyDescent="0.2"/>
  <cols>
    <col min="1" max="1" width="6.5703125" style="5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9.140625" style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 x14ac:dyDescent="0.2">
      <c r="B2" s="5"/>
      <c r="C2" s="5"/>
      <c r="D2" s="5"/>
      <c r="E2" s="5"/>
      <c r="F2" s="5"/>
      <c r="G2" s="5"/>
      <c r="H2" s="22" t="s">
        <v>10</v>
      </c>
      <c r="I2" s="22"/>
    </row>
    <row r="3" spans="1:12" x14ac:dyDescent="0.2">
      <c r="B3" s="5"/>
      <c r="C3" s="5"/>
      <c r="D3" s="5"/>
      <c r="E3" s="5"/>
      <c r="F3" s="5"/>
      <c r="G3" s="5"/>
      <c r="H3" s="5"/>
      <c r="I3" s="5"/>
    </row>
    <row r="4" spans="1:12" ht="25.15" customHeight="1" x14ac:dyDescent="0.2">
      <c r="A4" s="22" t="s">
        <v>1</v>
      </c>
      <c r="B4" s="22"/>
      <c r="C4" s="22"/>
      <c r="D4" s="22"/>
      <c r="E4" s="22"/>
      <c r="F4" s="22"/>
      <c r="G4" s="22"/>
      <c r="H4" s="22"/>
      <c r="I4" s="22"/>
    </row>
    <row r="5" spans="1:12" x14ac:dyDescent="0.2">
      <c r="B5" s="5"/>
      <c r="C5" s="5"/>
      <c r="D5" s="5"/>
      <c r="E5" s="5"/>
      <c r="F5" s="5"/>
      <c r="G5" s="5"/>
      <c r="H5" s="5"/>
      <c r="I5" s="5"/>
    </row>
    <row r="6" spans="1:12" ht="34.5" customHeight="1" x14ac:dyDescent="0.2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/>
      <c r="G6" s="21"/>
      <c r="H6" s="21"/>
      <c r="I6" s="21"/>
    </row>
    <row r="7" spans="1:12" x14ac:dyDescent="0.2">
      <c r="A7" s="21"/>
      <c r="B7" s="21"/>
      <c r="C7" s="21"/>
      <c r="D7" s="21"/>
      <c r="E7" s="4" t="s">
        <v>8</v>
      </c>
      <c r="F7" s="11" t="s">
        <v>2</v>
      </c>
      <c r="G7" s="11" t="s">
        <v>9</v>
      </c>
      <c r="H7" s="11" t="s">
        <v>18</v>
      </c>
      <c r="I7" s="11" t="s">
        <v>19</v>
      </c>
    </row>
    <row r="8" spans="1:12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2" x14ac:dyDescent="0.2">
      <c r="A9" s="21" t="s">
        <v>14</v>
      </c>
      <c r="B9" s="23" t="s">
        <v>20</v>
      </c>
      <c r="C9" s="21" t="s">
        <v>15</v>
      </c>
      <c r="D9" s="2" t="s">
        <v>0</v>
      </c>
      <c r="E9" s="9">
        <f>SUM(F9:I9)</f>
        <v>4338.7358999999997</v>
      </c>
      <c r="F9" s="9">
        <f>SUM(F10:F13)</f>
        <v>1662.2019</v>
      </c>
      <c r="G9" s="9">
        <f>SUM(G10:G13)</f>
        <v>875.53399999999999</v>
      </c>
      <c r="H9" s="9">
        <f>SUM(H10:H13)</f>
        <v>893</v>
      </c>
      <c r="I9" s="9">
        <f>SUM(I10:I13)</f>
        <v>908</v>
      </c>
    </row>
    <row r="10" spans="1:12" ht="34.15" customHeight="1" x14ac:dyDescent="0.2">
      <c r="A10" s="21"/>
      <c r="B10" s="23"/>
      <c r="C10" s="21"/>
      <c r="D10" s="3" t="s">
        <v>11</v>
      </c>
      <c r="E10" s="10">
        <f t="shared" ref="E10:E18" si="0">SUM(F10:I10)</f>
        <v>0</v>
      </c>
      <c r="F10" s="10">
        <v>0</v>
      </c>
      <c r="G10" s="10">
        <v>0</v>
      </c>
      <c r="H10" s="10">
        <v>0</v>
      </c>
      <c r="I10" s="10">
        <v>0</v>
      </c>
    </row>
    <row r="11" spans="1:12" ht="49.5" x14ac:dyDescent="0.2">
      <c r="A11" s="21"/>
      <c r="B11" s="23"/>
      <c r="C11" s="21"/>
      <c r="D11" s="7" t="s">
        <v>16</v>
      </c>
      <c r="E11" s="10">
        <f>SUM(F11:I11)</f>
        <v>657.22700000000009</v>
      </c>
      <c r="F11" s="10">
        <v>498.16</v>
      </c>
      <c r="G11" s="10">
        <v>159.06700000000001</v>
      </c>
      <c r="H11" s="10">
        <v>0</v>
      </c>
      <c r="I11" s="10">
        <v>0</v>
      </c>
    </row>
    <row r="12" spans="1:12" ht="32.450000000000003" customHeight="1" x14ac:dyDescent="0.2">
      <c r="A12" s="21"/>
      <c r="B12" s="23"/>
      <c r="C12" s="21"/>
      <c r="D12" s="8" t="s">
        <v>17</v>
      </c>
      <c r="E12" s="10">
        <f>SUM(F12:I12)</f>
        <v>3681.5088999999998</v>
      </c>
      <c r="F12" s="10">
        <v>1164.0418999999999</v>
      </c>
      <c r="G12" s="10">
        <v>716.46699999999998</v>
      </c>
      <c r="H12" s="10">
        <v>893</v>
      </c>
      <c r="I12" s="10">
        <v>908</v>
      </c>
    </row>
    <row r="13" spans="1:12" x14ac:dyDescent="0.2">
      <c r="A13" s="21"/>
      <c r="B13" s="23"/>
      <c r="C13" s="21"/>
      <c r="D13" s="3" t="s">
        <v>12</v>
      </c>
      <c r="E13" s="10">
        <f t="shared" si="0"/>
        <v>0</v>
      </c>
      <c r="F13" s="10">
        <v>0</v>
      </c>
      <c r="G13" s="10">
        <v>0</v>
      </c>
      <c r="H13" s="10">
        <v>0</v>
      </c>
      <c r="I13" s="10">
        <v>0</v>
      </c>
      <c r="K13" s="6"/>
      <c r="L13" s="6"/>
    </row>
    <row r="14" spans="1:12" ht="16.5" customHeight="1" x14ac:dyDescent="0.2">
      <c r="A14" s="12" t="s">
        <v>13</v>
      </c>
      <c r="B14" s="13"/>
      <c r="C14" s="14"/>
      <c r="D14" s="2" t="s">
        <v>0</v>
      </c>
      <c r="E14" s="9">
        <f>SUM(F14:I14)</f>
        <v>4338.7358999999997</v>
      </c>
      <c r="F14" s="9">
        <f>SUM(F15:F18)</f>
        <v>1662.2019</v>
      </c>
      <c r="G14" s="9">
        <f>SUM(G15:G18)</f>
        <v>875.53399999999999</v>
      </c>
      <c r="H14" s="9">
        <f>SUM(H15:H18)</f>
        <v>893</v>
      </c>
      <c r="I14" s="9">
        <f>SUM(I15:I18)</f>
        <v>908</v>
      </c>
    </row>
    <row r="15" spans="1:12" ht="36.6" customHeight="1" x14ac:dyDescent="0.2">
      <c r="A15" s="15"/>
      <c r="B15" s="16"/>
      <c r="C15" s="17"/>
      <c r="D15" s="2" t="s">
        <v>11</v>
      </c>
      <c r="E15" s="9">
        <f t="shared" si="0"/>
        <v>0</v>
      </c>
      <c r="F15" s="9">
        <v>0</v>
      </c>
      <c r="G15" s="9">
        <v>0</v>
      </c>
      <c r="H15" s="9">
        <v>0</v>
      </c>
      <c r="I15" s="9">
        <v>0</v>
      </c>
    </row>
    <row r="16" spans="1:12" ht="49.5" x14ac:dyDescent="0.2">
      <c r="A16" s="15"/>
      <c r="B16" s="16"/>
      <c r="C16" s="17"/>
      <c r="D16" s="2" t="s">
        <v>16</v>
      </c>
      <c r="E16" s="9">
        <f t="shared" si="0"/>
        <v>657.22700000000009</v>
      </c>
      <c r="F16" s="9">
        <v>498.16</v>
      </c>
      <c r="G16" s="9">
        <f t="shared" ref="G16:I16" si="1">G11</f>
        <v>159.06700000000001</v>
      </c>
      <c r="H16" s="9">
        <f t="shared" si="1"/>
        <v>0</v>
      </c>
      <c r="I16" s="9">
        <f t="shared" si="1"/>
        <v>0</v>
      </c>
    </row>
    <row r="17" spans="1:9" ht="34.15" customHeight="1" x14ac:dyDescent="0.2">
      <c r="A17" s="15"/>
      <c r="B17" s="16"/>
      <c r="C17" s="17"/>
      <c r="D17" s="2" t="s">
        <v>17</v>
      </c>
      <c r="E17" s="9">
        <f t="shared" si="0"/>
        <v>3681.5088999999998</v>
      </c>
      <c r="F17" s="9">
        <f>F12</f>
        <v>1164.0418999999999</v>
      </c>
      <c r="G17" s="9">
        <f t="shared" ref="G17:I17" si="2">G12</f>
        <v>716.46699999999998</v>
      </c>
      <c r="H17" s="9">
        <f t="shared" si="2"/>
        <v>893</v>
      </c>
      <c r="I17" s="9">
        <f t="shared" si="2"/>
        <v>908</v>
      </c>
    </row>
    <row r="18" spans="1:9" x14ac:dyDescent="0.2">
      <c r="A18" s="18"/>
      <c r="B18" s="19"/>
      <c r="C18" s="20"/>
      <c r="D18" s="2" t="s">
        <v>12</v>
      </c>
      <c r="E18" s="9">
        <f t="shared" si="0"/>
        <v>0</v>
      </c>
      <c r="F18" s="9">
        <f>F13</f>
        <v>0</v>
      </c>
      <c r="G18" s="9">
        <f t="shared" ref="G18:I18" si="3">G13</f>
        <v>0</v>
      </c>
      <c r="H18" s="9">
        <f t="shared" si="3"/>
        <v>0</v>
      </c>
      <c r="I18" s="9">
        <f t="shared" si="3"/>
        <v>0</v>
      </c>
    </row>
  </sheetData>
  <mergeCells count="11">
    <mergeCell ref="A14:C18"/>
    <mergeCell ref="A6:A7"/>
    <mergeCell ref="B6:B7"/>
    <mergeCell ref="C6:C7"/>
    <mergeCell ref="H2:I2"/>
    <mergeCell ref="C9:C13"/>
    <mergeCell ref="E6:I6"/>
    <mergeCell ref="A9:A13"/>
    <mergeCell ref="B9:B13"/>
    <mergeCell ref="D6:D7"/>
    <mergeCell ref="A4:I4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2020-03-10T07:18:34Z</cp:lastPrinted>
  <dcterms:created xsi:type="dcterms:W3CDTF">1996-10-08T23:32:33Z</dcterms:created>
  <dcterms:modified xsi:type="dcterms:W3CDTF">2020-03-10T07:18:38Z</dcterms:modified>
</cp:coreProperties>
</file>